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ادي المحافظه\"/>
    </mc:Choice>
  </mc:AlternateContent>
  <xr:revisionPtr revIDLastSave="0" documentId="13_ncr:1_{6065C807-D871-4B3C-BD98-E5038D6E1C94}" xr6:coauthVersionLast="47" xr6:coauthVersionMax="47" xr10:uidLastSave="{00000000-0000-0000-0000-000000000000}"/>
  <bookViews>
    <workbookView xWindow="-120" yWindow="-120" windowWidth="29040" windowHeight="15840" xr2:uid="{DED50ADD-4514-421E-854C-FF3A0B8E5A0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6" i="1"/>
  <c r="D6" i="1"/>
  <c r="D15" i="1" s="1"/>
  <c r="G15" i="1" l="1"/>
</calcChain>
</file>

<file path=xl/sharedStrings.xml><?xml version="1.0" encoding="utf-8"?>
<sst xmlns="http://schemas.openxmlformats.org/spreadsheetml/2006/main" count="18" uniqueCount="18">
  <si>
    <t>مجمل ربح الشهر السابق</t>
  </si>
  <si>
    <t>الإيجارات</t>
  </si>
  <si>
    <t>المشتريات</t>
  </si>
  <si>
    <t xml:space="preserve">المصروفات الإداريه </t>
  </si>
  <si>
    <t>مرتبات الموظفين</t>
  </si>
  <si>
    <t>الخصومات</t>
  </si>
  <si>
    <t>طلبات ومسحوبات نقابة المحامين</t>
  </si>
  <si>
    <t>صيانة</t>
  </si>
  <si>
    <t>ضيافه ومواصلات</t>
  </si>
  <si>
    <t>صافي ربح الفتره</t>
  </si>
  <si>
    <t>الأرباح والخسائر لنادي المحافظه عن شهر أكتوبر</t>
  </si>
  <si>
    <t xml:space="preserve">الإيرادات </t>
  </si>
  <si>
    <t>الكافيه</t>
  </si>
  <si>
    <t>الماركت</t>
  </si>
  <si>
    <t>إيجار العطور</t>
  </si>
  <si>
    <t>إيجار الزلابيه</t>
  </si>
  <si>
    <t>إيجار اللعب</t>
  </si>
  <si>
    <t>إيجار النقابه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</si>
</sst>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dimension ref="D3:I15"/>
  <sheetViews>
    <sheetView rightToLeft="1" tabSelected="1" topLeftCell="B1" workbookViewId="0">
      <selection activeCell="P11" sqref="P11"/>
    </sheetView>
  </sheetViews>
  <sheetFormatPr defaultRowHeight="15" x14ac:dyDescent="0.25"/>
  <cols>
    <col min="4" max="4" width="10" customWidth="1"/>
    <col min="6" max="6" width="35.285156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10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30574</v>
      </c>
      <c r="E5" s="2"/>
      <c r="F5" s="2" t="s">
        <v>2</v>
      </c>
      <c r="G5" s="2">
        <v>229</v>
      </c>
      <c r="H5" s="13"/>
      <c r="I5" s="3" t="s">
        <v>0</v>
      </c>
    </row>
    <row r="6" spans="4:9" ht="21" x14ac:dyDescent="0.35">
      <c r="D6" s="4">
        <f>E7+E8+E9+E10+E11</f>
        <v>31612</v>
      </c>
      <c r="E6" s="5"/>
      <c r="F6" s="5" t="s">
        <v>3</v>
      </c>
      <c r="G6" s="5">
        <f>H7+H8</f>
        <v>52679</v>
      </c>
      <c r="H6" s="14"/>
      <c r="I6" s="6" t="s">
        <v>11</v>
      </c>
    </row>
    <row r="7" spans="4:9" ht="21" x14ac:dyDescent="0.35">
      <c r="D7" s="4"/>
      <c r="E7" s="5">
        <v>25546</v>
      </c>
      <c r="F7" s="5" t="s">
        <v>4</v>
      </c>
      <c r="G7" s="5"/>
      <c r="H7" s="14">
        <v>24877</v>
      </c>
      <c r="I7" s="6" t="s">
        <v>12</v>
      </c>
    </row>
    <row r="8" spans="4:9" ht="21" x14ac:dyDescent="0.35">
      <c r="D8" s="4"/>
      <c r="E8" s="5">
        <v>1149</v>
      </c>
      <c r="F8" s="5" t="s">
        <v>5</v>
      </c>
      <c r="G8" s="5"/>
      <c r="H8" s="14">
        <v>27802</v>
      </c>
      <c r="I8" s="6" t="s">
        <v>13</v>
      </c>
    </row>
    <row r="9" spans="4:9" ht="21" x14ac:dyDescent="0.35">
      <c r="D9" s="4"/>
      <c r="E9" s="5">
        <v>507</v>
      </c>
      <c r="F9" s="5" t="s">
        <v>8</v>
      </c>
      <c r="G9" s="5">
        <f>H10+H11+H12+H13</f>
        <v>11085</v>
      </c>
      <c r="H9" s="14"/>
      <c r="I9" s="6" t="s">
        <v>1</v>
      </c>
    </row>
    <row r="10" spans="4:9" ht="21" x14ac:dyDescent="0.35">
      <c r="D10" s="4"/>
      <c r="E10" s="5">
        <v>4310</v>
      </c>
      <c r="F10" s="5" t="s">
        <v>6</v>
      </c>
      <c r="G10" s="5"/>
      <c r="H10" s="14">
        <v>1500</v>
      </c>
      <c r="I10" s="6" t="s">
        <v>14</v>
      </c>
    </row>
    <row r="11" spans="4:9" ht="21" x14ac:dyDescent="0.35">
      <c r="D11" s="4"/>
      <c r="E11" s="5">
        <v>100</v>
      </c>
      <c r="F11" s="5" t="s">
        <v>7</v>
      </c>
      <c r="G11" s="5"/>
      <c r="H11" s="14">
        <v>3000</v>
      </c>
      <c r="I11" s="6" t="s">
        <v>15</v>
      </c>
    </row>
    <row r="12" spans="4:9" ht="21" x14ac:dyDescent="0.35">
      <c r="D12" s="7"/>
      <c r="E12" s="5"/>
      <c r="F12" s="5"/>
      <c r="G12" s="8"/>
      <c r="H12" s="15">
        <v>5000</v>
      </c>
      <c r="I12" s="6" t="s">
        <v>16</v>
      </c>
    </row>
    <row r="13" spans="4:9" ht="21" x14ac:dyDescent="0.35">
      <c r="D13" s="7"/>
      <c r="E13" s="5"/>
      <c r="F13" s="5"/>
      <c r="G13" s="8"/>
      <c r="H13" s="15">
        <v>1585</v>
      </c>
      <c r="I13" s="6" t="s">
        <v>17</v>
      </c>
    </row>
    <row r="14" spans="4:9" ht="21.75" thickBot="1" x14ac:dyDescent="0.4">
      <c r="D14" s="7">
        <v>1807</v>
      </c>
      <c r="E14" s="5"/>
      <c r="F14" s="5" t="s">
        <v>9</v>
      </c>
      <c r="G14" s="8"/>
      <c r="H14" s="5"/>
      <c r="I14" s="6"/>
    </row>
    <row r="15" spans="4:9" ht="21.75" thickBot="1" x14ac:dyDescent="0.4">
      <c r="D15" s="9">
        <f>SUM(D5:D14)</f>
        <v>63993</v>
      </c>
      <c r="E15" s="10"/>
      <c r="F15" s="11"/>
      <c r="G15" s="9">
        <f>SUM(G5:G14)</f>
        <v>63993</v>
      </c>
      <c r="H15" s="16"/>
      <c r="I15" s="12"/>
    </row>
  </sheetData>
  <mergeCells count="1">
    <mergeCell ref="D3:I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dcterms:created xsi:type="dcterms:W3CDTF">2023-11-05T11:33:15Z</dcterms:created>
  <dcterms:modified xsi:type="dcterms:W3CDTF">2023-12-12T13:11:24Z</dcterms:modified>
</cp:coreProperties>
</file>